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<sst xmlns="http://schemas.openxmlformats.org/spreadsheetml/2006/main" count="113" uniqueCount="109">
  <si>
    <t>Nume partener</t>
  </si>
  <si>
    <t>Cod subcontractor</t>
  </si>
  <si>
    <t>Nume subcontractor</t>
  </si>
  <si>
    <t>CMF. DR. BORZ FELICIA</t>
  </si>
  <si>
    <t>2650303240019</t>
  </si>
  <si>
    <t>BORZ FELICIA-FLORINA-GABRIELA</t>
  </si>
  <si>
    <t>CMF. DR. BUICULESCU-BALAN ANGELA</t>
  </si>
  <si>
    <t>2681211163227</t>
  </si>
  <si>
    <t>BUICULESCU ANGELA</t>
  </si>
  <si>
    <t>CMI DR BALAN LAVINIA</t>
  </si>
  <si>
    <t>2710527240021</t>
  </si>
  <si>
    <t>BĂLAN LAVINIA-DOINA</t>
  </si>
  <si>
    <t>CMG. DR. BARBUS DANA</t>
  </si>
  <si>
    <t>2590301240011</t>
  </si>
  <si>
    <t>BĂRBUŞ DANA-MIHAELA</t>
  </si>
  <si>
    <t>CHINTA MEDFAM SRL</t>
  </si>
  <si>
    <t>2811102245027</t>
  </si>
  <si>
    <t>CHINŢA ADRIANA-NICOLETA</t>
  </si>
  <si>
    <t>CABINETE MEDICALE ASOCIATE DR.CHINTA</t>
  </si>
  <si>
    <t>2801209125823</t>
  </si>
  <si>
    <t>CHINŢA MARA-CRISTINA</t>
  </si>
  <si>
    <t>1530115240018</t>
  </si>
  <si>
    <t>CHINŢA VASILE</t>
  </si>
  <si>
    <t>DVM MEDPREVENT SRL</t>
  </si>
  <si>
    <t>1600617240021</t>
  </si>
  <si>
    <t>CIOC VALERIU-RADU</t>
  </si>
  <si>
    <t>CMF. DR. CIOPOR SIMONA RAHILA</t>
  </si>
  <si>
    <t>2620806240037</t>
  </si>
  <si>
    <t>CIOPOR SIMONA-RAHILA</t>
  </si>
  <si>
    <t>CMI DR. TIMIS CARMEN-FLORINA</t>
  </si>
  <si>
    <t>2771015060771</t>
  </si>
  <si>
    <t>COPTIL CARMEN-FLORINA</t>
  </si>
  <si>
    <t>CABINETE MEDICALE ASOCIATE IZA</t>
  </si>
  <si>
    <t>1710109263490</t>
  </si>
  <si>
    <t>COTÂRLAN RADU-IOAN</t>
  </si>
  <si>
    <t>CMF.DR. COZMA OTILIA</t>
  </si>
  <si>
    <t>2550702240014</t>
  </si>
  <si>
    <t>COZMA OTILIA</t>
  </si>
  <si>
    <t>CMI DR. DEMIAN ROXANA MARIA</t>
  </si>
  <si>
    <t>2790610240016</t>
  </si>
  <si>
    <t>DEMIAN ROXANA-MARIA</t>
  </si>
  <si>
    <t>CABINET MEDICAL  GERIATRIE  DR  FLORESCU SRL</t>
  </si>
  <si>
    <t>1550524400062</t>
  </si>
  <si>
    <t>FLORESCU DAN</t>
  </si>
  <si>
    <t>CMI DR GANEA ANDRADA</t>
  </si>
  <si>
    <t>2751101240064</t>
  </si>
  <si>
    <t>GANEA ANDRADA-VIORICA-ANGELA</t>
  </si>
  <si>
    <t>CMF. DR. GANEA ROBERT</t>
  </si>
  <si>
    <t>1690917240026</t>
  </si>
  <si>
    <t>GANEA ROBERT-OVIDIU</t>
  </si>
  <si>
    <t>DR GHEORGHE LASCU CAB MED SRL</t>
  </si>
  <si>
    <t>1530729240067</t>
  </si>
  <si>
    <t>LASCU GHEORGHE</t>
  </si>
  <si>
    <t>CMF. DR. LEORDEAN ILIE</t>
  </si>
  <si>
    <t>1620704244228</t>
  </si>
  <si>
    <t>LEORDEAN ILIE</t>
  </si>
  <si>
    <t>1550202241649</t>
  </si>
  <si>
    <t>LOGA-PÁSTY IOAN</t>
  </si>
  <si>
    <t>CMF. DR. MANEA VIOREL</t>
  </si>
  <si>
    <t>1550207240026</t>
  </si>
  <si>
    <t>MANEA VIOREL</t>
  </si>
  <si>
    <t>CMF. DR. MIHALCA ILEANA</t>
  </si>
  <si>
    <t>2710427244218</t>
  </si>
  <si>
    <t>MIHALCA ILEANA</t>
  </si>
  <si>
    <t>CMF. DR. MITITI ELEONORA</t>
  </si>
  <si>
    <t>2750606304009</t>
  </si>
  <si>
    <t>MIŢIŢI ELEONORA</t>
  </si>
  <si>
    <t>CMI DR. NAGHI JULIEN GABRIEL</t>
  </si>
  <si>
    <t>1750301240050</t>
  </si>
  <si>
    <t>NAGHI JULIEN-GABRIEL</t>
  </si>
  <si>
    <t>CMF. DR. NAPA DOINA</t>
  </si>
  <si>
    <t>2530618240040</t>
  </si>
  <si>
    <t>NAPA DOINA</t>
  </si>
  <si>
    <t>CABINET MEDICAL INDIVIDUAL NASTAS Z. ALIONA</t>
  </si>
  <si>
    <t>2740723410011</t>
  </si>
  <si>
    <t>NASTAS ALIONA</t>
  </si>
  <si>
    <t>CM DR POP ELENA</t>
  </si>
  <si>
    <t>2580906240041</t>
  </si>
  <si>
    <t>POP ELENA</t>
  </si>
  <si>
    <t>CMI DR. RAJCSANYI ROBERT</t>
  </si>
  <si>
    <t>1841104245068</t>
  </si>
  <si>
    <t>RAJCSANYI ROBERT</t>
  </si>
  <si>
    <t>CMF. DR. RAJCSANYI TIBERIU</t>
  </si>
  <si>
    <t>1540117240038</t>
  </si>
  <si>
    <t>RAJCSÁNYI TIBERIU</t>
  </si>
  <si>
    <t>CMF. DR. ROSIAN CORNELIA</t>
  </si>
  <si>
    <t>2551007240031</t>
  </si>
  <si>
    <t>ROŞIAN CORNELIA</t>
  </si>
  <si>
    <t>CMI. DR. SABAU IONESCU SMARANDA</t>
  </si>
  <si>
    <t>2550529240041</t>
  </si>
  <si>
    <t>SABĂU-IONESCU SMARANDA-ANA</t>
  </si>
  <si>
    <t>CMF. DR. SZABO TUNDE</t>
  </si>
  <si>
    <t>2610307240051</t>
  </si>
  <si>
    <t>SZABÓ TÜNDE-ILDIKO</t>
  </si>
  <si>
    <t>2660421052878</t>
  </si>
  <si>
    <t>ŞTEFANCA GEORGETA-MAURA</t>
  </si>
  <si>
    <t>1631121241644</t>
  </si>
  <si>
    <t>ŞTEFANCA VASILE</t>
  </si>
  <si>
    <t>Valoare realizata luna mai 2021</t>
  </si>
  <si>
    <t>Nr.Crt.</t>
  </si>
  <si>
    <t>OPRIS IOAN</t>
  </si>
  <si>
    <t>DEAC ALEXANDRU</t>
  </si>
  <si>
    <t>SANDU ANGHEL</t>
  </si>
  <si>
    <t>TALPASANU VALENTINA</t>
  </si>
  <si>
    <t>CMF.DR.DEAC ALEXANDRU</t>
  </si>
  <si>
    <t>CMF.DR. OPRIS IOAN</t>
  </si>
  <si>
    <t>SALUS-SAN SRL</t>
  </si>
  <si>
    <t>CMI DR TALPASANU VALENTINA</t>
  </si>
  <si>
    <t>Decont servicii vaccinare MF mai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</si>
</sst>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 horizontal="right"/>
    </xf>
    <xf numFmtId="0" fontId="3" fillId="0" borderId="0" xfId="0" applyFont="1" applyAlignment="1">
      <alignment/>
    </xf>
    <xf numFmtId="0" fontId="2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G44" sqref="G44"/>
    </sheetView>
  </sheetViews>
  <sheetFormatPr defaultColWidth="9.140625" defaultRowHeight="12.75"/>
  <cols>
    <col min="1" max="1" width="5.00390625" style="0" customWidth="1"/>
    <col min="2" max="2" width="36.57421875" style="0" customWidth="1"/>
    <col min="3" max="3" width="12.8515625" style="0" customWidth="1"/>
    <col min="4" max="4" width="0" style="0" hidden="1" customWidth="1"/>
    <col min="5" max="5" width="33.8515625" style="0" customWidth="1"/>
  </cols>
  <sheetData>
    <row r="1" ht="12.75">
      <c r="B1" s="8" t="s">
        <v>108</v>
      </c>
    </row>
    <row r="3" spans="1:5" s="4" customFormat="1" ht="51">
      <c r="A3" s="3" t="s">
        <v>99</v>
      </c>
      <c r="B3" s="3" t="s">
        <v>0</v>
      </c>
      <c r="C3" s="3" t="s">
        <v>98</v>
      </c>
      <c r="D3" s="3" t="s">
        <v>1</v>
      </c>
      <c r="E3" s="3" t="s">
        <v>2</v>
      </c>
    </row>
    <row r="4" spans="1:5" ht="12.75">
      <c r="A4" s="1">
        <v>1</v>
      </c>
      <c r="B4" s="1" t="s">
        <v>3</v>
      </c>
      <c r="C4" s="2">
        <v>3000</v>
      </c>
      <c r="D4" s="1" t="s">
        <v>4</v>
      </c>
      <c r="E4" s="1" t="s">
        <v>5</v>
      </c>
    </row>
    <row r="5" spans="1:5" ht="12.75">
      <c r="A5" s="1">
        <f>1+A4</f>
        <v>2</v>
      </c>
      <c r="B5" s="1" t="s">
        <v>6</v>
      </c>
      <c r="C5" s="2">
        <v>2200</v>
      </c>
      <c r="D5" s="1" t="s">
        <v>7</v>
      </c>
      <c r="E5" s="1" t="s">
        <v>8</v>
      </c>
    </row>
    <row r="6" spans="1:5" ht="12.75">
      <c r="A6" s="1">
        <f aca="true" t="shared" si="0" ref="A6:A35">1+A5</f>
        <v>3</v>
      </c>
      <c r="B6" s="1" t="s">
        <v>9</v>
      </c>
      <c r="C6" s="2">
        <v>600</v>
      </c>
      <c r="D6" s="1" t="s">
        <v>10</v>
      </c>
      <c r="E6" s="1" t="s">
        <v>11</v>
      </c>
    </row>
    <row r="7" spans="1:5" ht="12.75">
      <c r="A7" s="1">
        <f t="shared" si="0"/>
        <v>4</v>
      </c>
      <c r="B7" s="1" t="s">
        <v>12</v>
      </c>
      <c r="C7" s="2">
        <v>2400</v>
      </c>
      <c r="D7" s="1" t="s">
        <v>13</v>
      </c>
      <c r="E7" s="1" t="s">
        <v>14</v>
      </c>
    </row>
    <row r="8" spans="1:5" ht="12.75">
      <c r="A8" s="1">
        <f t="shared" si="0"/>
        <v>5</v>
      </c>
      <c r="B8" s="1" t="s">
        <v>15</v>
      </c>
      <c r="C8" s="2">
        <v>400</v>
      </c>
      <c r="D8" s="1" t="s">
        <v>16</v>
      </c>
      <c r="E8" s="1" t="s">
        <v>17</v>
      </c>
    </row>
    <row r="9" spans="1:5" ht="12.75">
      <c r="A9" s="1">
        <f t="shared" si="0"/>
        <v>6</v>
      </c>
      <c r="B9" s="1" t="s">
        <v>18</v>
      </c>
      <c r="C9" s="2">
        <v>1800</v>
      </c>
      <c r="D9" s="1" t="s">
        <v>19</v>
      </c>
      <c r="E9" s="1" t="s">
        <v>20</v>
      </c>
    </row>
    <row r="10" spans="1:5" ht="12.75">
      <c r="A10" s="1">
        <f t="shared" si="0"/>
        <v>7</v>
      </c>
      <c r="B10" s="1" t="s">
        <v>18</v>
      </c>
      <c r="C10" s="2">
        <v>6600</v>
      </c>
      <c r="D10" s="1" t="s">
        <v>21</v>
      </c>
      <c r="E10" s="1" t="s">
        <v>22</v>
      </c>
    </row>
    <row r="11" spans="1:5" ht="12.75">
      <c r="A11" s="1">
        <f t="shared" si="0"/>
        <v>8</v>
      </c>
      <c r="B11" s="1" t="s">
        <v>23</v>
      </c>
      <c r="C11" s="2">
        <v>600</v>
      </c>
      <c r="D11" s="1" t="s">
        <v>24</v>
      </c>
      <c r="E11" s="1" t="s">
        <v>25</v>
      </c>
    </row>
    <row r="12" spans="1:5" ht="12.75">
      <c r="A12" s="1">
        <f t="shared" si="0"/>
        <v>9</v>
      </c>
      <c r="B12" s="1" t="s">
        <v>26</v>
      </c>
      <c r="C12" s="2">
        <v>1200</v>
      </c>
      <c r="D12" s="1" t="s">
        <v>27</v>
      </c>
      <c r="E12" s="1" t="s">
        <v>28</v>
      </c>
    </row>
    <row r="13" spans="1:5" ht="12.75">
      <c r="A13" s="1">
        <f t="shared" si="0"/>
        <v>10</v>
      </c>
      <c r="B13" s="1" t="s">
        <v>29</v>
      </c>
      <c r="C13" s="2">
        <v>200</v>
      </c>
      <c r="D13" s="1" t="s">
        <v>30</v>
      </c>
      <c r="E13" s="1" t="s">
        <v>31</v>
      </c>
    </row>
    <row r="14" spans="1:5" ht="12.75">
      <c r="A14" s="1">
        <f t="shared" si="0"/>
        <v>11</v>
      </c>
      <c r="B14" s="1" t="s">
        <v>32</v>
      </c>
      <c r="C14" s="2">
        <v>4200</v>
      </c>
      <c r="D14" s="1" t="s">
        <v>33</v>
      </c>
      <c r="E14" s="1" t="s">
        <v>34</v>
      </c>
    </row>
    <row r="15" spans="1:5" ht="12.75">
      <c r="A15" s="1">
        <f t="shared" si="0"/>
        <v>12</v>
      </c>
      <c r="B15" s="1" t="s">
        <v>35</v>
      </c>
      <c r="C15" s="2">
        <v>200</v>
      </c>
      <c r="D15" s="1" t="s">
        <v>36</v>
      </c>
      <c r="E15" s="1" t="s">
        <v>37</v>
      </c>
    </row>
    <row r="16" spans="1:5" ht="12.75">
      <c r="A16" s="1">
        <f t="shared" si="0"/>
        <v>13</v>
      </c>
      <c r="B16" s="1" t="s">
        <v>38</v>
      </c>
      <c r="C16" s="2">
        <v>600</v>
      </c>
      <c r="D16" s="1" t="s">
        <v>39</v>
      </c>
      <c r="E16" s="1" t="s">
        <v>40</v>
      </c>
    </row>
    <row r="17" spans="1:5" ht="12.75">
      <c r="A17" s="1">
        <f t="shared" si="0"/>
        <v>14</v>
      </c>
      <c r="B17" s="1" t="s">
        <v>41</v>
      </c>
      <c r="C17" s="2">
        <v>2400</v>
      </c>
      <c r="D17" s="1" t="s">
        <v>42</v>
      </c>
      <c r="E17" s="1" t="s">
        <v>43</v>
      </c>
    </row>
    <row r="18" spans="1:5" ht="12.75">
      <c r="A18" s="1">
        <f t="shared" si="0"/>
        <v>15</v>
      </c>
      <c r="B18" s="1" t="s">
        <v>44</v>
      </c>
      <c r="C18" s="2">
        <v>1400</v>
      </c>
      <c r="D18" s="1" t="s">
        <v>45</v>
      </c>
      <c r="E18" s="1" t="s">
        <v>46</v>
      </c>
    </row>
    <row r="19" spans="1:5" ht="12.75">
      <c r="A19" s="1">
        <f t="shared" si="0"/>
        <v>16</v>
      </c>
      <c r="B19" s="1" t="s">
        <v>47</v>
      </c>
      <c r="C19" s="2">
        <v>6400</v>
      </c>
      <c r="D19" s="1" t="s">
        <v>48</v>
      </c>
      <c r="E19" s="1" t="s">
        <v>49</v>
      </c>
    </row>
    <row r="20" spans="1:5" ht="12.75">
      <c r="A20" s="1">
        <f t="shared" si="0"/>
        <v>17</v>
      </c>
      <c r="B20" s="1" t="s">
        <v>50</v>
      </c>
      <c r="C20" s="2">
        <v>8000</v>
      </c>
      <c r="D20" s="1" t="s">
        <v>51</v>
      </c>
      <c r="E20" s="1" t="s">
        <v>52</v>
      </c>
    </row>
    <row r="21" spans="1:5" ht="12.75">
      <c r="A21" s="1">
        <f t="shared" si="0"/>
        <v>18</v>
      </c>
      <c r="B21" s="1" t="s">
        <v>53</v>
      </c>
      <c r="C21" s="2">
        <v>2000</v>
      </c>
      <c r="D21" s="1" t="s">
        <v>54</v>
      </c>
      <c r="E21" s="1" t="s">
        <v>55</v>
      </c>
    </row>
    <row r="22" spans="1:5" ht="12.75">
      <c r="A22" s="1">
        <f t="shared" si="0"/>
        <v>19</v>
      </c>
      <c r="B22" s="1" t="s">
        <v>32</v>
      </c>
      <c r="C22" s="2">
        <v>2000</v>
      </c>
      <c r="D22" s="1" t="s">
        <v>56</v>
      </c>
      <c r="E22" s="1" t="s">
        <v>57</v>
      </c>
    </row>
    <row r="23" spans="1:5" ht="12.75">
      <c r="A23" s="1">
        <f t="shared" si="0"/>
        <v>20</v>
      </c>
      <c r="B23" s="1" t="s">
        <v>58</v>
      </c>
      <c r="C23" s="2">
        <v>800</v>
      </c>
      <c r="D23" s="1" t="s">
        <v>59</v>
      </c>
      <c r="E23" s="1" t="s">
        <v>60</v>
      </c>
    </row>
    <row r="24" spans="1:5" ht="12.75">
      <c r="A24" s="1">
        <f t="shared" si="0"/>
        <v>21</v>
      </c>
      <c r="B24" s="1" t="s">
        <v>61</v>
      </c>
      <c r="C24" s="2">
        <v>4200</v>
      </c>
      <c r="D24" s="1" t="s">
        <v>62</v>
      </c>
      <c r="E24" s="1" t="s">
        <v>63</v>
      </c>
    </row>
    <row r="25" spans="1:5" ht="12.75">
      <c r="A25" s="1">
        <f t="shared" si="0"/>
        <v>22</v>
      </c>
      <c r="B25" s="1" t="s">
        <v>64</v>
      </c>
      <c r="C25" s="2">
        <v>2200</v>
      </c>
      <c r="D25" s="1" t="s">
        <v>65</v>
      </c>
      <c r="E25" s="1" t="s">
        <v>66</v>
      </c>
    </row>
    <row r="26" spans="1:5" ht="12.75">
      <c r="A26" s="1">
        <f t="shared" si="0"/>
        <v>23</v>
      </c>
      <c r="B26" s="1" t="s">
        <v>67</v>
      </c>
      <c r="C26" s="2">
        <v>1800</v>
      </c>
      <c r="D26" s="1" t="s">
        <v>68</v>
      </c>
      <c r="E26" s="1" t="s">
        <v>69</v>
      </c>
    </row>
    <row r="27" spans="1:5" ht="12.75">
      <c r="A27" s="1">
        <f t="shared" si="0"/>
        <v>24</v>
      </c>
      <c r="B27" s="1" t="s">
        <v>70</v>
      </c>
      <c r="C27" s="2">
        <v>2400</v>
      </c>
      <c r="D27" s="1" t="s">
        <v>71</v>
      </c>
      <c r="E27" s="1" t="s">
        <v>72</v>
      </c>
    </row>
    <row r="28" spans="1:5" ht="12.75">
      <c r="A28" s="1">
        <f t="shared" si="0"/>
        <v>25</v>
      </c>
      <c r="B28" s="1" t="s">
        <v>73</v>
      </c>
      <c r="C28" s="2">
        <v>2200</v>
      </c>
      <c r="D28" s="1" t="s">
        <v>74</v>
      </c>
      <c r="E28" s="1" t="s">
        <v>75</v>
      </c>
    </row>
    <row r="29" spans="1:5" ht="12.75">
      <c r="A29" s="1">
        <f t="shared" si="0"/>
        <v>26</v>
      </c>
      <c r="B29" s="1" t="s">
        <v>76</v>
      </c>
      <c r="C29" s="2">
        <v>1000</v>
      </c>
      <c r="D29" s="1" t="s">
        <v>77</v>
      </c>
      <c r="E29" s="1" t="s">
        <v>78</v>
      </c>
    </row>
    <row r="30" spans="1:5" ht="12.75">
      <c r="A30" s="1">
        <f t="shared" si="0"/>
        <v>27</v>
      </c>
      <c r="B30" s="1" t="s">
        <v>79</v>
      </c>
      <c r="C30" s="2">
        <v>1000</v>
      </c>
      <c r="D30" s="1" t="s">
        <v>80</v>
      </c>
      <c r="E30" s="1" t="s">
        <v>81</v>
      </c>
    </row>
    <row r="31" spans="1:5" ht="12.75">
      <c r="A31" s="1">
        <f t="shared" si="0"/>
        <v>28</v>
      </c>
      <c r="B31" s="1" t="s">
        <v>82</v>
      </c>
      <c r="C31" s="2">
        <v>1400</v>
      </c>
      <c r="D31" s="1" t="s">
        <v>83</v>
      </c>
      <c r="E31" s="1" t="s">
        <v>84</v>
      </c>
    </row>
    <row r="32" spans="1:5" ht="12.75">
      <c r="A32" s="1">
        <f t="shared" si="0"/>
        <v>29</v>
      </c>
      <c r="B32" s="1" t="s">
        <v>85</v>
      </c>
      <c r="C32" s="2">
        <v>1800</v>
      </c>
      <c r="D32" s="1" t="s">
        <v>86</v>
      </c>
      <c r="E32" s="1" t="s">
        <v>87</v>
      </c>
    </row>
    <row r="33" spans="1:5" ht="12.75">
      <c r="A33" s="1">
        <f t="shared" si="0"/>
        <v>30</v>
      </c>
      <c r="B33" s="1" t="s">
        <v>88</v>
      </c>
      <c r="C33" s="2">
        <v>600</v>
      </c>
      <c r="D33" s="1" t="s">
        <v>89</v>
      </c>
      <c r="E33" s="1" t="s">
        <v>90</v>
      </c>
    </row>
    <row r="34" spans="1:5" ht="12.75">
      <c r="A34" s="1">
        <f t="shared" si="0"/>
        <v>31</v>
      </c>
      <c r="B34" s="1" t="s">
        <v>91</v>
      </c>
      <c r="C34" s="2">
        <v>2200</v>
      </c>
      <c r="D34" s="1" t="s">
        <v>92</v>
      </c>
      <c r="E34" s="1" t="s">
        <v>93</v>
      </c>
    </row>
    <row r="35" spans="1:5" ht="12.75">
      <c r="A35" s="1">
        <f t="shared" si="0"/>
        <v>32</v>
      </c>
      <c r="B35" s="5" t="s">
        <v>32</v>
      </c>
      <c r="C35" s="7">
        <v>2400</v>
      </c>
      <c r="D35" s="5" t="s">
        <v>94</v>
      </c>
      <c r="E35" s="5" t="s">
        <v>95</v>
      </c>
    </row>
    <row r="36" spans="1:5" ht="12.75">
      <c r="A36" s="11">
        <f>1+A35</f>
        <v>33</v>
      </c>
      <c r="B36" s="15" t="s">
        <v>32</v>
      </c>
      <c r="C36" s="16">
        <v>2200</v>
      </c>
      <c r="D36" s="15" t="s">
        <v>96</v>
      </c>
      <c r="E36" s="15" t="s">
        <v>97</v>
      </c>
    </row>
    <row r="37" spans="1:5" ht="12.75">
      <c r="A37" s="11">
        <f>1+A36</f>
        <v>34</v>
      </c>
      <c r="B37" s="19" t="s">
        <v>104</v>
      </c>
      <c r="C37" s="16">
        <v>3200</v>
      </c>
      <c r="D37" s="15"/>
      <c r="E37" s="17" t="s">
        <v>101</v>
      </c>
    </row>
    <row r="38" spans="1:5" ht="12.75">
      <c r="A38" s="11">
        <f>1+A37</f>
        <v>35</v>
      </c>
      <c r="B38" s="19" t="s">
        <v>105</v>
      </c>
      <c r="C38" s="16">
        <v>2760</v>
      </c>
      <c r="D38" s="15"/>
      <c r="E38" s="18" t="s">
        <v>100</v>
      </c>
    </row>
    <row r="39" spans="1:5" ht="12.75">
      <c r="A39" s="11">
        <f>1+A38</f>
        <v>36</v>
      </c>
      <c r="B39" s="19" t="s">
        <v>106</v>
      </c>
      <c r="C39" s="16">
        <v>1800</v>
      </c>
      <c r="D39" s="15"/>
      <c r="E39" s="17" t="s">
        <v>102</v>
      </c>
    </row>
    <row r="40" spans="1:5" ht="13.5" thickBot="1">
      <c r="A40" s="11">
        <f>1+A39</f>
        <v>37</v>
      </c>
      <c r="B40" s="19" t="s">
        <v>107</v>
      </c>
      <c r="C40" s="16">
        <v>1200</v>
      </c>
      <c r="D40" s="15"/>
      <c r="E40" s="17" t="s">
        <v>103</v>
      </c>
    </row>
    <row r="41" spans="1:5" ht="13.5" thickBot="1">
      <c r="A41" s="6"/>
      <c r="B41" s="12"/>
      <c r="C41" s="13">
        <f>SUM(C4:C40)</f>
        <v>81360</v>
      </c>
      <c r="D41" s="14">
        <f>SUM(D4:D36)</f>
        <v>0</v>
      </c>
      <c r="E41" s="14"/>
    </row>
    <row r="43" ht="35.25" customHeight="1">
      <c r="A43" s="9"/>
    </row>
    <row r="44" ht="18" customHeight="1">
      <c r="A44" s="10"/>
    </row>
    <row r="45" ht="17.25" customHeight="1"/>
  </sheetData>
  <sheetProtection/>
  <printOptions/>
  <pageMargins left="0.15748031496062992" right="0.15748031496062992" top="0.1968503937007874" bottom="0.3937007874015748" header="0.5118110236220472" footer="0.5118110236220472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User1</cp:lastModifiedBy>
  <cp:lastPrinted>2021-07-22T12:00:37Z</cp:lastPrinted>
  <dcterms:created xsi:type="dcterms:W3CDTF">2021-06-30T07:57:31Z</dcterms:created>
  <dcterms:modified xsi:type="dcterms:W3CDTF">2021-11-24T09:33:17Z</dcterms:modified>
  <cp:category/>
  <cp:version/>
  <cp:contentType/>
  <cp:contentStatus/>
</cp:coreProperties>
</file>